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240" yWindow="15" windowWidth="8475" windowHeight="6525"/>
  </bookViews>
  <sheets>
    <sheet name="東京支店" sheetId="1" r:id="rId1"/>
  </sheets>
  <calcPr calcId="125725"/>
</workbook>
</file>

<file path=xl/calcChain.xml><?xml version="1.0" encoding="utf-8"?>
<calcChain xmlns="http://schemas.openxmlformats.org/spreadsheetml/2006/main">
  <c r="E5" i="1"/>
  <c r="G5"/>
  <c r="E6"/>
  <c r="G6"/>
  <c r="E7"/>
  <c r="G7"/>
  <c r="E8"/>
  <c r="G8"/>
  <c r="E4"/>
  <c r="G4"/>
</calcChain>
</file>

<file path=xl/sharedStrings.xml><?xml version="1.0" encoding="utf-8"?>
<sst xmlns="http://schemas.openxmlformats.org/spreadsheetml/2006/main" count="13" uniqueCount="13">
  <si>
    <t>1月</t>
    <rPh sb="0" eb="2">
      <t>１ガツ</t>
    </rPh>
    <phoneticPr fontId="3"/>
  </si>
  <si>
    <t>前年比</t>
    <rPh sb="0" eb="3">
      <t>ゼンネンヒ</t>
    </rPh>
    <phoneticPr fontId="3"/>
  </si>
  <si>
    <t>1～3月計</t>
    <rPh sb="3" eb="4">
      <t>ガツ</t>
    </rPh>
    <rPh sb="4" eb="5">
      <t>ケイ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</si>
  <si>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</si>
  <si>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山田</t>
    <rPh sb="0" eb="2">
      <t>ヤマダ</t>
    </rPh>
    <phoneticPr fontId="3"/>
  </si>
  <si>
    <t>松野</t>
    <rPh sb="0" eb="2">
      <t>マツノ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</si>
  <si>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</si>
  <si>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</si>
  <si>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村上</t>
    <rPh sb="0" eb="2">
      <t>ムラカミ</t>
    </rPh>
    <phoneticPr fontId="3"/>
  </si>
  <si>
    <t>前年同期件数</t>
    <rPh sb="0" eb="2">
      <t>ゼンネン</t>
    </rPh>
    <rPh sb="2" eb="4">
      <t>ドウキ</t>
    </rPh>
    <rPh sb="4" eb="6">
      <t>ケンスウ</t>
    </rPh>
    <phoneticPr fontId="3"/>
  </si>
  <si>
    <t xml:space="preserve"> 新規顧客獲得件数表</t>
    <rPh sb="1" eb="3">
      <t>シンキ</t>
    </rPh>
    <rPh sb="3" eb="5">
      <t>コキャク</t>
    </rPh>
    <rPh sb="5" eb="7">
      <t>カクトク</t>
    </rPh>
    <rPh sb="7" eb="8">
      <t>ケン</t>
    </rPh>
    <rPh sb="8" eb="9">
      <t>スウ</t>
    </rPh>
    <rPh sb="9" eb="10">
      <t>オモテ</t>
    </rPh>
    <phoneticPr fontId="3"/>
  </si>
  <si>
    <t>2月</t>
    <phoneticPr fontId="3"/>
  </si>
  <si>
    <t>3月</t>
    <phoneticPr fontId="3"/>
  </si>
</sst>
</file>

<file path=xl/styles.xml><?xml version="1.0" encoding="utf-8"?>
<styleSheet xmlns="http://schemas.openxmlformats.org/spreadsheetml/2006/main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2" borderId="1" applyNumberFormat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2" xfId="0" applyBorder="1">
      <alignment vertical="center"/>
    </xf>
    <xf numFmtId="9" fontId="0" fillId="0" borderId="2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0" xfId="0" applyFill="1">
      <alignment vertical="center"/>
    </xf>
    <xf numFmtId="0" fontId="4" fillId="3" borderId="2" xfId="0" applyFont="1" applyFill="1" applyBorder="1" applyAlignment="1">
      <alignment horizontal="center" vertical="center"/>
    </xf>
  </cellXfs>
  <cellStyles count="3">
    <cellStyle name="パーセント" xfId="1" builtinId="5"/>
    <cellStyle name="計算" xfId="2" builtinId="22" customBuiltin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0"/>
  <c:chart>
    <c:plotArea>
      <c:layout/>
      <c:barChart>
        <c:barDir val="col"/>
        <c:grouping val="stacked"/>
        <c:ser>
          <c:idx val="0"/>
          <c:order val="0"/>
          <c:tx>
            <c:strRef>
              <c:f>東京支店!$B$3</c:f>
              <c:strCache>
                <c:ptCount val="1"/>
                <c:pt idx="0">
                  <c:v>1月</c:v>
                </c:pt>
              </c:strCache>
            </c:strRef>
          </c:tx>
          <c:cat>
            <c:strRef>
              <c:f>東京支店!$A$4:$A$8</c:f>
              <c:strCache>
                <c:ptCount val="5"/>
                <c:pt idx="0">
                  <c:v>山田</c:v>
                </c:pt>
                <c:pt idx="1">
                  <c:v>鈴木</c:v>
                </c:pt>
                <c:pt idx="2">
                  <c:v>松野</c:v>
                </c:pt>
                <c:pt idx="3">
                  <c:v>村上</c:v>
                </c:pt>
                <c:pt idx="4">
                  <c:v>田中</c:v>
                </c:pt>
              </c:strCache>
            </c:strRef>
          </c:cat>
          <c:val>
            <c:numRef>
              <c:f>東京支店!$B$4:$B$8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東京支店!$C$3</c:f>
              <c:strCache>
                <c:ptCount val="1"/>
                <c:pt idx="0">
                  <c:v>2月</c:v>
                </c:pt>
              </c:strCache>
            </c:strRef>
          </c:tx>
          <c:cat>
            <c:strRef>
              <c:f>東京支店!$A$4:$A$8</c:f>
              <c:strCache>
                <c:ptCount val="5"/>
                <c:pt idx="0">
                  <c:v>山田</c:v>
                </c:pt>
                <c:pt idx="1">
                  <c:v>鈴木</c:v>
                </c:pt>
                <c:pt idx="2">
                  <c:v>松野</c:v>
                </c:pt>
                <c:pt idx="3">
                  <c:v>村上</c:v>
                </c:pt>
                <c:pt idx="4">
                  <c:v>田中</c:v>
                </c:pt>
              </c:strCache>
            </c:strRef>
          </c:cat>
          <c:val>
            <c:numRef>
              <c:f>東京支店!$C$4:$C$8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東京支店!$D$3</c:f>
              <c:strCache>
                <c:ptCount val="1"/>
                <c:pt idx="0">
                  <c:v>3月</c:v>
                </c:pt>
              </c:strCache>
            </c:strRef>
          </c:tx>
          <c:cat>
            <c:strRef>
              <c:f>東京支店!$A$4:$A$8</c:f>
              <c:strCache>
                <c:ptCount val="5"/>
                <c:pt idx="0">
                  <c:v>山田</c:v>
                </c:pt>
                <c:pt idx="1">
                  <c:v>鈴木</c:v>
                </c:pt>
                <c:pt idx="2">
                  <c:v>松野</c:v>
                </c:pt>
                <c:pt idx="3">
                  <c:v>村上</c:v>
                </c:pt>
                <c:pt idx="4">
                  <c:v>田中</c:v>
                </c:pt>
              </c:strCache>
            </c:strRef>
          </c:cat>
          <c:val>
            <c:numRef>
              <c:f>東京支店!$D$4:$D$8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</c:ser>
        <c:overlap val="100"/>
        <c:axId val="64888192"/>
        <c:axId val="64898176"/>
      </c:barChart>
      <c:lineChart>
        <c:grouping val="standard"/>
        <c:ser>
          <c:idx val="3"/>
          <c:order val="3"/>
          <c:tx>
            <c:strRef>
              <c:f>東京支店!$G$3</c:f>
              <c:strCache>
                <c:ptCount val="1"/>
                <c:pt idx="0">
                  <c:v>前年比</c:v>
                </c:pt>
              </c:strCache>
            </c:strRef>
          </c:tx>
          <c:cat>
            <c:strRef>
              <c:f>東京支店!$A$4:$A$8</c:f>
              <c:strCache>
                <c:ptCount val="5"/>
                <c:pt idx="0">
                  <c:v>山田</c:v>
                </c:pt>
                <c:pt idx="1">
                  <c:v>鈴木</c:v>
                </c:pt>
                <c:pt idx="2">
                  <c:v>松野</c:v>
                </c:pt>
                <c:pt idx="3">
                  <c:v>村上</c:v>
                </c:pt>
                <c:pt idx="4">
                  <c:v>田中</c:v>
                </c:pt>
              </c:strCache>
            </c:strRef>
          </c:cat>
          <c:val>
            <c:numRef>
              <c:f>東京支店!$G$4:$G$8</c:f>
              <c:numCache>
                <c:formatCode>0%</c:formatCode>
                <c:ptCount val="5"/>
                <c:pt idx="0">
                  <c:v>1.0344827586206897</c:v>
                </c:pt>
                <c:pt idx="1">
                  <c:v>1.1333333333333333</c:v>
                </c:pt>
                <c:pt idx="2">
                  <c:v>0.92307692307692313</c:v>
                </c:pt>
                <c:pt idx="3">
                  <c:v>1.2857142857142858</c:v>
                </c:pt>
                <c:pt idx="4">
                  <c:v>0.8</c:v>
                </c:pt>
              </c:numCache>
            </c:numRef>
          </c:val>
        </c:ser>
        <c:marker val="1"/>
        <c:axId val="64901504"/>
        <c:axId val="64899712"/>
      </c:lineChart>
      <c:catAx>
        <c:axId val="64888192"/>
        <c:scaling>
          <c:orientation val="minMax"/>
        </c:scaling>
        <c:axPos val="b"/>
        <c:tickLblPos val="nextTo"/>
        <c:crossAx val="64898176"/>
        <c:crosses val="autoZero"/>
        <c:auto val="1"/>
        <c:lblAlgn val="ctr"/>
        <c:lblOffset val="100"/>
      </c:catAx>
      <c:valAx>
        <c:axId val="64898176"/>
        <c:scaling>
          <c:orientation val="minMax"/>
        </c:scaling>
        <c:axPos val="l"/>
        <c:majorGridlines/>
        <c:numFmt formatCode="General" sourceLinked="1"/>
        <c:tickLblPos val="nextTo"/>
        <c:crossAx val="64888192"/>
        <c:crosses val="autoZero"/>
        <c:crossBetween val="between"/>
      </c:valAx>
      <c:valAx>
        <c:axId val="64899712"/>
        <c:scaling>
          <c:orientation val="minMax"/>
        </c:scaling>
        <c:axPos val="r"/>
        <c:numFmt formatCode="0%" sourceLinked="1"/>
        <c:tickLblPos val="nextTo"/>
        <c:crossAx val="64901504"/>
        <c:crosses val="max"/>
        <c:crossBetween val="between"/>
      </c:valAx>
      <c:catAx>
        <c:axId val="64901504"/>
        <c:scaling>
          <c:orientation val="minMax"/>
        </c:scaling>
        <c:delete val="1"/>
        <c:axPos val="b"/>
        <c:tickLblPos val="nextTo"/>
        <c:crossAx val="64899712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895349</xdr:colOff>
      <xdr:row>29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G8"/>
  <sheetViews>
    <sheetView tabSelected="1" zoomScaleNormal="100" workbookViewId="0">
      <selection activeCell="K4" sqref="K4"/>
    </sheetView>
  </sheetViews>
  <sheetFormatPr defaultRowHeight="13.5"/>
  <cols>
    <col min="1" max="1" width="9.25" customWidth="1"/>
    <col min="2" max="4" width="9.625" customWidth="1"/>
    <col min="5" max="5" width="10" bestFit="1" customWidth="1"/>
    <col min="6" max="6" width="13.5" customWidth="1"/>
    <col min="7" max="7" width="11.875" customWidth="1"/>
  </cols>
  <sheetData>
    <row r="1" spans="1:7" ht="14.25">
      <c r="A1" s="5" t="s">
        <v>10</v>
      </c>
      <c r="B1" s="5"/>
      <c r="C1" s="1"/>
      <c r="D1" s="1"/>
    </row>
    <row r="3" spans="1:7">
      <c r="A3" s="6" t="s">
        <v>3</v>
      </c>
      <c r="B3" s="6" t="s">
        <v>0</v>
      </c>
      <c r="C3" s="6" t="s">
        <v>11</v>
      </c>
      <c r="D3" s="6" t="s">
        <v>12</v>
      </c>
      <c r="E3" s="6" t="s">
        <v>2</v>
      </c>
      <c r="F3" s="6" t="s">
        <v>9</v>
      </c>
      <c r="G3" s="6" t="s">
        <v>1</v>
      </c>
    </row>
    <row r="4" spans="1:7">
      <c r="A4" s="4" t="s">
        <v>4</v>
      </c>
      <c r="B4" s="2">
        <v>10</v>
      </c>
      <c r="C4" s="2">
        <v>8</v>
      </c>
      <c r="D4" s="2">
        <v>12</v>
      </c>
      <c r="E4" s="2">
        <f>SUM(B4:D4)</f>
        <v>30</v>
      </c>
      <c r="F4" s="2">
        <v>29</v>
      </c>
      <c r="G4" s="3">
        <f>E4/F4</f>
        <v>1.0344827586206897</v>
      </c>
    </row>
    <row r="5" spans="1:7">
      <c r="A5" s="4" t="s">
        <v>6</v>
      </c>
      <c r="B5" s="2">
        <v>15</v>
      </c>
      <c r="C5" s="2">
        <v>7</v>
      </c>
      <c r="D5" s="2">
        <v>12</v>
      </c>
      <c r="E5" s="2">
        <f>SUM(B5:D5)</f>
        <v>34</v>
      </c>
      <c r="F5" s="2">
        <v>30</v>
      </c>
      <c r="G5" s="3">
        <f>E5/F5</f>
        <v>1.1333333333333333</v>
      </c>
    </row>
    <row r="6" spans="1:7">
      <c r="A6" s="4" t="s">
        <v>5</v>
      </c>
      <c r="B6" s="2">
        <v>8</v>
      </c>
      <c r="C6" s="2">
        <v>7</v>
      </c>
      <c r="D6" s="2">
        <v>9</v>
      </c>
      <c r="E6" s="2">
        <f>SUM(B6:D6)</f>
        <v>24</v>
      </c>
      <c r="F6" s="2">
        <v>26</v>
      </c>
      <c r="G6" s="3">
        <f>E6/F6</f>
        <v>0.92307692307692313</v>
      </c>
    </row>
    <row r="7" spans="1:7">
      <c r="A7" s="4" t="s">
        <v>8</v>
      </c>
      <c r="B7" s="2">
        <v>7</v>
      </c>
      <c r="C7" s="2">
        <v>9</v>
      </c>
      <c r="D7" s="2">
        <v>11</v>
      </c>
      <c r="E7" s="2">
        <f>SUM(B7:D7)</f>
        <v>27</v>
      </c>
      <c r="F7" s="2">
        <v>21</v>
      </c>
      <c r="G7" s="3">
        <f>E7/F7</f>
        <v>1.2857142857142858</v>
      </c>
    </row>
    <row r="8" spans="1:7">
      <c r="A8" s="4" t="s">
        <v>7</v>
      </c>
      <c r="B8" s="2">
        <v>6</v>
      </c>
      <c r="C8" s="2">
        <v>5</v>
      </c>
      <c r="D8" s="2">
        <v>9</v>
      </c>
      <c r="E8" s="2">
        <f>SUM(B8:D8)</f>
        <v>20</v>
      </c>
      <c r="F8" s="2">
        <v>25</v>
      </c>
      <c r="G8" s="3">
        <f>E8/F8</f>
        <v>0.8</v>
      </c>
    </row>
  </sheetData>
  <mergeCells count="1">
    <mergeCell ref="A1:B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東京支店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misato</cp:lastModifiedBy>
  <cp:lastPrinted>2003-07-22T09:04:12Z</cp:lastPrinted>
  <dcterms:created xsi:type="dcterms:W3CDTF">2001-08-06T01:00:59Z</dcterms:created>
  <dcterms:modified xsi:type="dcterms:W3CDTF">2008-10-25T05:30:22Z</dcterms:modified>
</cp:coreProperties>
</file>